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0.2023" sheetId="37" r:id="rId2"/>
  </sheets>
  <calcPr calcId="125725"/>
</workbook>
</file>

<file path=xl/calcChain.xml><?xml version="1.0" encoding="utf-8"?>
<calcChain xmlns="http://schemas.openxmlformats.org/spreadsheetml/2006/main">
  <c r="C10" i="37"/>
  <c r="C9"/>
  <c r="C8"/>
  <c r="D24" l="1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C23"/>
  <c r="C22"/>
  <c r="F12" l="1"/>
  <c r="D12"/>
  <c r="E12"/>
  <c r="F9" l="1"/>
  <c r="F22" s="1"/>
  <c r="F10"/>
  <c r="F23" s="1"/>
  <c r="E9"/>
  <c r="E22" s="1"/>
  <c r="E18"/>
  <c r="E8" s="1"/>
  <c r="F18"/>
  <c r="F8" s="1"/>
  <c r="D18"/>
  <c r="D8" s="1"/>
  <c r="D21" s="1"/>
  <c r="E21" l="1"/>
  <c r="F21"/>
  <c r="D10"/>
  <c r="D23" s="1"/>
  <c r="E10"/>
  <c r="E23" s="1"/>
  <c r="D9"/>
  <c r="D22" s="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<sst xmlns="http://schemas.openxmlformats.org/spreadsheetml/2006/main" count="63" uniqueCount="29">
  <si>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</si>
  <si>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</si>
  <si>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</si>
  <si>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</si>
  <si>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</si>
  <si>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</si>
  <si>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</si>
  <si>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</si>
  <si>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</si>
  <si>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</si>
  <si>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</si>
  <si>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</si>
  <si>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</si>
  <si>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</si>
  <si>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</si>
  <si>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</si>
  <si>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</si>
  <si>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</si>
  <si>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</si>
  <si>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</si>
  <si>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</si>
  <si>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</si>
  <si>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</si>
  <si>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</si>
  <si>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</si>
  <si>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</si>
  <si>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</si>
  <si>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</si>
  <si>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ОКТЯБРЬ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</si>
</sst>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1" t="s">
        <v>15</v>
      </c>
      <c r="B1" s="41"/>
      <c r="C1" s="41"/>
      <c r="D1" s="41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2" t="s">
        <v>0</v>
      </c>
      <c r="B4" s="42"/>
      <c r="C4" s="42"/>
      <c r="D4" s="42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3" t="s">
        <v>1</v>
      </c>
      <c r="B6" s="43"/>
      <c r="C6" s="43"/>
      <c r="D6" s="43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4" t="s">
        <v>2</v>
      </c>
      <c r="B8" s="44"/>
      <c r="C8" s="44"/>
      <c r="D8" s="44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5" t="s">
        <v>3</v>
      </c>
      <c r="B10" s="47" t="s">
        <v>12</v>
      </c>
      <c r="C10" s="48"/>
      <c r="D10" s="48"/>
      <c r="E10" s="49"/>
    </row>
    <row r="11" spans="1:5" ht="31.5" customHeight="1">
      <c r="A11" s="46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C25"/>
  <sheetViews>
    <sheetView tabSelected="1" zoomScaleNormal="100" workbookViewId="0">
      <selection activeCell="I1" sqref="I1:J10485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9" width="4.42578125" style="2" customWidth="1"/>
    <col min="10" max="16384" width="9.140625" style="2"/>
  </cols>
  <sheetData>
    <row r="1" spans="1:29" ht="21.75" customHeight="1">
      <c r="A1" s="41" t="s">
        <v>28</v>
      </c>
      <c r="B1" s="41"/>
      <c r="C1" s="41"/>
      <c r="D1" s="41"/>
      <c r="E1" s="41"/>
      <c r="F1" s="1"/>
    </row>
    <row r="2" spans="1:29" ht="18.75">
      <c r="A2" s="42" t="s">
        <v>0</v>
      </c>
      <c r="B2" s="42"/>
      <c r="C2" s="42"/>
      <c r="D2" s="42"/>
      <c r="E2" s="42"/>
      <c r="F2" s="6"/>
    </row>
    <row r="3" spans="1:29" ht="6.75" customHeight="1">
      <c r="A3" s="3"/>
      <c r="B3" s="3"/>
      <c r="C3" s="3"/>
      <c r="D3" s="3"/>
      <c r="E3" s="7"/>
      <c r="F3" s="8"/>
    </row>
    <row r="4" spans="1:29" s="9" customFormat="1" ht="24" customHeight="1">
      <c r="A4" s="43" t="s">
        <v>1</v>
      </c>
      <c r="B4" s="43"/>
      <c r="C4" s="43"/>
      <c r="D4" s="43"/>
      <c r="E4" s="43"/>
      <c r="F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s="11" customFormat="1" ht="17.25" customHeight="1">
      <c r="A5" s="44" t="s">
        <v>2</v>
      </c>
      <c r="B5" s="44"/>
      <c r="C5" s="44"/>
      <c r="D5" s="44"/>
      <c r="E5" s="44"/>
      <c r="F5" s="10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s="11" customFormat="1" ht="31.5" customHeight="1">
      <c r="A6" s="45" t="s">
        <v>3</v>
      </c>
      <c r="B6" s="45" t="s">
        <v>18</v>
      </c>
      <c r="C6" s="50" t="s">
        <v>12</v>
      </c>
      <c r="D6" s="51"/>
      <c r="E6" s="51"/>
      <c r="F6" s="5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1.5" customHeight="1">
      <c r="A7" s="46"/>
      <c r="B7" s="46"/>
      <c r="C7" s="13" t="s">
        <v>4</v>
      </c>
      <c r="D7" s="13" t="s">
        <v>5</v>
      </c>
      <c r="E7" s="13" t="s">
        <v>6</v>
      </c>
      <c r="F7" s="13" t="s">
        <v>7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17.25" customHeight="1">
      <c r="A8" s="29" t="s">
        <v>26</v>
      </c>
      <c r="B8" s="21" t="s">
        <v>19</v>
      </c>
      <c r="C8" s="40">
        <f>C12+C14+C17+C18</f>
        <v>5315.5700000000006</v>
      </c>
      <c r="D8" s="40">
        <f t="shared" ref="D8:F8" si="0">D12+D14+D17+D18</f>
        <v>5508.51</v>
      </c>
      <c r="E8" s="40">
        <f t="shared" si="0"/>
        <v>6099.16</v>
      </c>
      <c r="F8" s="40">
        <f t="shared" si="0"/>
        <v>7070.8</v>
      </c>
    </row>
    <row r="9" spans="1:29" ht="15.75">
      <c r="A9" s="29" t="s">
        <v>23</v>
      </c>
      <c r="B9" s="21" t="s">
        <v>19</v>
      </c>
      <c r="C9" s="40">
        <f>C12+C15+C17+C18</f>
        <v>4841.33</v>
      </c>
      <c r="D9" s="40">
        <f t="shared" ref="D9:F9" si="1">D12+D15+D17+D18</f>
        <v>5034.2700000000004</v>
      </c>
      <c r="E9" s="40">
        <f t="shared" si="1"/>
        <v>5624.92</v>
      </c>
      <c r="F9" s="40">
        <f t="shared" si="1"/>
        <v>6596.5599999999995</v>
      </c>
    </row>
    <row r="10" spans="1:29" ht="15.75">
      <c r="A10" s="29" t="s">
        <v>24</v>
      </c>
      <c r="B10" s="21" t="s">
        <v>19</v>
      </c>
      <c r="C10" s="40">
        <f>C12+C16+C17+C18</f>
        <v>4840.43</v>
      </c>
      <c r="D10" s="40">
        <f t="shared" ref="D10:F10" si="2">D12+D16+D17+D18</f>
        <v>5033.3700000000008</v>
      </c>
      <c r="E10" s="40">
        <f t="shared" si="2"/>
        <v>5624.02</v>
      </c>
      <c r="F10" s="40">
        <f t="shared" si="2"/>
        <v>6595.66</v>
      </c>
    </row>
    <row r="11" spans="1:29" ht="15">
      <c r="A11" s="22"/>
      <c r="B11" s="23"/>
      <c r="C11" s="24"/>
      <c r="D11" s="24"/>
      <c r="E11" s="24"/>
      <c r="F11" s="24"/>
    </row>
    <row r="12" spans="1:29" ht="15">
      <c r="A12" s="20" t="s">
        <v>17</v>
      </c>
      <c r="B12" s="25" t="s">
        <v>19</v>
      </c>
      <c r="C12" s="15">
        <v>1972.71</v>
      </c>
      <c r="D12" s="15">
        <f>C12</f>
        <v>1972.71</v>
      </c>
      <c r="E12" s="15">
        <f>C12</f>
        <v>1972.71</v>
      </c>
      <c r="F12" s="15">
        <f>C12</f>
        <v>1972.71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ht="15">
      <c r="A13" s="20" t="s">
        <v>25</v>
      </c>
      <c r="B13" s="25"/>
      <c r="C13" s="30"/>
      <c r="D13" s="30"/>
      <c r="E13" s="30"/>
      <c r="F13" s="30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3">D14</f>
        <v>712.71</v>
      </c>
      <c r="F14" s="38">
        <f t="shared" si="3"/>
        <v>712.71</v>
      </c>
    </row>
    <row r="15" spans="1:29" ht="15">
      <c r="A15" s="31" t="s">
        <v>23</v>
      </c>
      <c r="B15" s="21" t="s">
        <v>19</v>
      </c>
      <c r="C15" s="38">
        <v>238.47</v>
      </c>
      <c r="D15" s="38">
        <f t="shared" ref="D15:F16" si="4">C15</f>
        <v>238.47</v>
      </c>
      <c r="E15" s="38">
        <f t="shared" si="4"/>
        <v>238.47</v>
      </c>
      <c r="F15" s="38">
        <f t="shared" si="4"/>
        <v>238.47</v>
      </c>
    </row>
    <row r="16" spans="1:29" ht="15">
      <c r="A16" s="31" t="s">
        <v>24</v>
      </c>
      <c r="B16" s="21" t="s">
        <v>19</v>
      </c>
      <c r="C16" s="38">
        <v>237.57</v>
      </c>
      <c r="D16" s="38">
        <f t="shared" si="4"/>
        <v>237.57</v>
      </c>
      <c r="E16" s="38">
        <f t="shared" si="4"/>
        <v>237.57</v>
      </c>
      <c r="F16" s="38">
        <f t="shared" si="4"/>
        <v>237.57</v>
      </c>
    </row>
    <row r="17" spans="1:29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">
      <c r="A18" s="20" t="s">
        <v>16</v>
      </c>
      <c r="B18" s="21" t="s">
        <v>19</v>
      </c>
      <c r="C18" s="35">
        <v>4.0199999999999996</v>
      </c>
      <c r="D18" s="35">
        <f>C18</f>
        <v>4.0199999999999996</v>
      </c>
      <c r="E18" s="35">
        <f>C18</f>
        <v>4.0199999999999996</v>
      </c>
      <c r="F18" s="35">
        <f>C18</f>
        <v>4.0199999999999996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ht="15">
      <c r="A19" s="22"/>
      <c r="B19" s="23"/>
      <c r="C19" s="24"/>
      <c r="D19" s="24"/>
      <c r="E19" s="24"/>
      <c r="F19" s="24"/>
    </row>
    <row r="20" spans="1:29" ht="15">
      <c r="A20" s="13" t="s">
        <v>20</v>
      </c>
      <c r="B20" s="18"/>
      <c r="C20" s="18"/>
      <c r="D20" s="18"/>
      <c r="E20" s="18"/>
      <c r="F20" s="19"/>
    </row>
    <row r="21" spans="1:29" ht="17.25" customHeight="1">
      <c r="A21" s="14" t="s">
        <v>22</v>
      </c>
      <c r="B21" s="21" t="s">
        <v>19</v>
      </c>
      <c r="C21" s="15">
        <f>C8-$C$24</f>
        <v>2689.4400000000005</v>
      </c>
      <c r="D21" s="15">
        <f>D8-$D$24</f>
        <v>2689.44</v>
      </c>
      <c r="E21" s="15">
        <f>E8-$E$24</f>
        <v>2689.44</v>
      </c>
      <c r="F21" s="15">
        <f>F8-$F$24</f>
        <v>2689.4400000000005</v>
      </c>
    </row>
    <row r="22" spans="1:29" ht="15">
      <c r="A22" s="14" t="s">
        <v>10</v>
      </c>
      <c r="B22" s="21" t="s">
        <v>19</v>
      </c>
      <c r="C22" s="15">
        <f t="shared" ref="C22" si="5">C9-$C$24</f>
        <v>2215.1999999999998</v>
      </c>
      <c r="D22" s="15">
        <f>D9-$D$24</f>
        <v>2215.2000000000003</v>
      </c>
      <c r="E22" s="15">
        <f>E9-$E$24</f>
        <v>2215.2000000000003</v>
      </c>
      <c r="F22" s="15">
        <f>F9-$F$24</f>
        <v>2215.1999999999998</v>
      </c>
    </row>
    <row r="23" spans="1:29" ht="15">
      <c r="A23" s="14" t="s">
        <v>11</v>
      </c>
      <c r="B23" s="21" t="s">
        <v>19</v>
      </c>
      <c r="C23" s="15">
        <f>C10-$C$24</f>
        <v>2214.3000000000002</v>
      </c>
      <c r="D23" s="15">
        <f>D10-$D$24</f>
        <v>2214.3000000000006</v>
      </c>
      <c r="E23" s="15">
        <f>E10-$E$24</f>
        <v>2214.3000000000006</v>
      </c>
      <c r="F23" s="15">
        <f>F10-$F$24</f>
        <v>2214.3000000000002</v>
      </c>
    </row>
    <row r="24" spans="1:29" ht="15">
      <c r="A24" s="26" t="s">
        <v>21</v>
      </c>
      <c r="B24" s="27" t="s">
        <v>19</v>
      </c>
      <c r="C24" s="28">
        <f>C17</f>
        <v>2626.13</v>
      </c>
      <c r="D24" s="28">
        <f t="shared" ref="D24:F24" si="6">D17</f>
        <v>2819.07</v>
      </c>
      <c r="E24" s="28">
        <f t="shared" si="6"/>
        <v>3409.72</v>
      </c>
      <c r="F24" s="28">
        <f t="shared" si="6"/>
        <v>4381.3599999999997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10.2023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2023-11-13T07:42:23Z</cp:lastPrinted>
  <dcterms:created xsi:type="dcterms:W3CDTF">2014-01-14T11:00:35Z</dcterms:created>
  <dcterms:modified xsi:type="dcterms:W3CDTF">2025-12-09T16:39:39Z</dcterms:modified>
</cp:coreProperties>
</file>