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8.2025" sheetId="50" r:id="rId2"/>
  </sheets>
  <calcPr calcId="125725"/>
</workbook>
</file>

<file path=xl/calcChain.xml><?xml version="1.0" encoding="utf-8"?>
<calcChain xmlns="http://schemas.openxmlformats.org/spreadsheetml/2006/main">
  <c r="F24" i="50"/>
  <c r="E24"/>
  <c r="D24"/>
  <c r="C24"/>
  <c r="F18"/>
  <c r="E18"/>
  <c r="D18"/>
  <c r="E16"/>
  <c r="F16" s="1"/>
  <c r="D16"/>
  <c r="F15"/>
  <c r="E15"/>
  <c r="D15"/>
  <c r="E14"/>
  <c r="F14" s="1"/>
  <c r="D14"/>
  <c r="F12"/>
  <c r="F10" s="1"/>
  <c r="F23" s="1"/>
  <c r="E12"/>
  <c r="D12"/>
  <c r="D9" s="1"/>
  <c r="D22" s="1"/>
  <c r="C10"/>
  <c r="C23" s="1"/>
  <c r="E9"/>
  <c r="E22" s="1"/>
  <c r="C9"/>
  <c r="C22" s="1"/>
  <c r="C8"/>
  <c r="C21" s="1"/>
  <c r="E8" l="1"/>
  <c r="E21" s="1"/>
  <c r="E10"/>
  <c r="E23" s="1"/>
  <c r="D8"/>
  <c r="D21" s="1"/>
  <c r="D10"/>
  <c r="D23" s="1"/>
  <c r="F9"/>
  <c r="F22" s="1"/>
  <c r="F8"/>
  <c r="F21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<sst xmlns="http://schemas.openxmlformats.org/spreadsheetml/2006/main" count="63" uniqueCount="29">
  <si>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</si>
  <si>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</si>
  <si>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</si>
  <si>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</si>
  <si>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</si>
  <si>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</si>
  <si>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</si>
  <si>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</si>
  <si>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</si>
  <si>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</si>
  <si>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</si>
  <si>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</si>
  <si>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</si>
  <si>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</si>
  <si>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</si>
  <si>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</si>
  <si>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</si>
  <si>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</si>
  <si>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</si>
  <si>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</si>
  <si>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</si>
  <si>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</si>
  <si>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</si>
  <si>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</si>
  <si>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</si>
  <si>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</si>
  <si>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</si>
  <si>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</si>
  <si>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АВГУСТ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</si>
</sst>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6" sqref="A6:A7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6641.2999999999993</v>
      </c>
      <c r="D8" s="40">
        <f t="shared" ref="D8:F8" si="0">D12+D14+D17+D18</f>
        <v>6939.9699999999993</v>
      </c>
      <c r="E8" s="40">
        <f t="shared" si="0"/>
        <v>7523.73</v>
      </c>
      <c r="F8" s="40">
        <f t="shared" si="0"/>
        <v>9351.98</v>
      </c>
    </row>
    <row r="9" spans="1:25" ht="18.75">
      <c r="A9" s="29" t="s">
        <v>23</v>
      </c>
      <c r="B9" s="21" t="s">
        <v>19</v>
      </c>
      <c r="C9" s="40">
        <f>C12+C15+C17+C18</f>
        <v>6139.75</v>
      </c>
      <c r="D9" s="40">
        <f>D12+D15+D17+D18</f>
        <v>6438.42</v>
      </c>
      <c r="E9" s="40">
        <f>E12+E15+E17+E18</f>
        <v>7022.18</v>
      </c>
      <c r="F9" s="40">
        <f>F12+F15+F17+F18</f>
        <v>8850.43</v>
      </c>
    </row>
    <row r="10" spans="1:25" ht="18.75">
      <c r="A10" s="29" t="s">
        <v>24</v>
      </c>
      <c r="B10" s="21" t="s">
        <v>19</v>
      </c>
      <c r="C10" s="40">
        <f>C12+C16+C17+C18</f>
        <v>6139.75</v>
      </c>
      <c r="D10" s="40">
        <f t="shared" ref="D10:F10" si="1">D12+D16+D17+D18</f>
        <v>6438.42</v>
      </c>
      <c r="E10" s="40">
        <f t="shared" si="1"/>
        <v>7022.18</v>
      </c>
      <c r="F10" s="40">
        <f t="shared" si="1"/>
        <v>8850.43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2863.56</v>
      </c>
      <c r="D12" s="15">
        <f>C12</f>
        <v>2863.56</v>
      </c>
      <c r="E12" s="15">
        <f>C12</f>
        <v>2863.56</v>
      </c>
      <c r="F12" s="15">
        <f>C12</f>
        <v>2863.56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2">C14</f>
        <v>752.33</v>
      </c>
      <c r="E14" s="38">
        <f t="shared" si="2"/>
        <v>752.33</v>
      </c>
      <c r="F14" s="38">
        <f t="shared" si="2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2"/>
        <v>250.78</v>
      </c>
      <c r="E15" s="38">
        <f t="shared" si="2"/>
        <v>250.78</v>
      </c>
      <c r="F15" s="38">
        <f t="shared" si="2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2"/>
        <v>250.78</v>
      </c>
      <c r="E16" s="38">
        <f t="shared" si="2"/>
        <v>250.78</v>
      </c>
      <c r="F16" s="38">
        <f t="shared" si="2"/>
        <v>250.78</v>
      </c>
    </row>
    <row r="17" spans="1:25" s="33" customFormat="1" ht="15">
      <c r="A17" s="32" t="s">
        <v>21</v>
      </c>
      <c r="B17" s="21" t="s">
        <v>19</v>
      </c>
      <c r="C17" s="34">
        <v>3019.67</v>
      </c>
      <c r="D17" s="34">
        <v>3318.34</v>
      </c>
      <c r="E17" s="34">
        <v>3902.1</v>
      </c>
      <c r="F17" s="34">
        <v>5730.35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5.74</v>
      </c>
      <c r="D18" s="35">
        <f>C18</f>
        <v>5.74</v>
      </c>
      <c r="E18" s="35">
        <f>C18</f>
        <v>5.74</v>
      </c>
      <c r="F18" s="35">
        <f>C18</f>
        <v>5.74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3621.6299999999992</v>
      </c>
      <c r="D21" s="15">
        <f>D8-$D$24</f>
        <v>3621.6299999999992</v>
      </c>
      <c r="E21" s="15">
        <f>E8-$E$24</f>
        <v>3621.6299999999997</v>
      </c>
      <c r="F21" s="15">
        <f>F8-$F$24</f>
        <v>3621.6299999999992</v>
      </c>
    </row>
    <row r="22" spans="1:25" ht="15">
      <c r="A22" s="14" t="s">
        <v>10</v>
      </c>
      <c r="B22" s="21" t="s">
        <v>19</v>
      </c>
      <c r="C22" s="15">
        <f>C9-$C$24</f>
        <v>3120.08</v>
      </c>
      <c r="D22" s="15">
        <f>D9-$D$24</f>
        <v>3120.08</v>
      </c>
      <c r="E22" s="15">
        <f>E9-$E$24</f>
        <v>3120.0800000000004</v>
      </c>
      <c r="F22" s="15">
        <f>F9-$F$24</f>
        <v>3120.08</v>
      </c>
    </row>
    <row r="23" spans="1:25" ht="15">
      <c r="A23" s="14" t="s">
        <v>11</v>
      </c>
      <c r="B23" s="21" t="s">
        <v>19</v>
      </c>
      <c r="C23" s="15">
        <f>C10-$C$24</f>
        <v>3120.08</v>
      </c>
      <c r="D23" s="15">
        <f>D10-$D$24</f>
        <v>3120.08</v>
      </c>
      <c r="E23" s="15">
        <f>E10-$E$24</f>
        <v>3120.0800000000004</v>
      </c>
      <c r="F23" s="15">
        <f>F10-$F$24</f>
        <v>3120.08</v>
      </c>
    </row>
    <row r="24" spans="1:25" ht="15">
      <c r="A24" s="26" t="s">
        <v>21</v>
      </c>
      <c r="B24" s="27" t="s">
        <v>19</v>
      </c>
      <c r="C24" s="28">
        <f>C17</f>
        <v>3019.67</v>
      </c>
      <c r="D24" s="28">
        <f>D17</f>
        <v>3318.34</v>
      </c>
      <c r="E24" s="28">
        <f>E17</f>
        <v>3902.1</v>
      </c>
      <c r="F24" s="28">
        <f>F17</f>
        <v>5730.35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08.2025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2025-12-09T16:57:00Z</dcterms:modified>
</cp:coreProperties>
</file>